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umentos\GERARDO\LICITACIONES\2023\PROYECTO LICITACIÓN ARTÍCULOS DE LIMPIEZA\"/>
    </mc:Choice>
  </mc:AlternateContent>
  <bookViews>
    <workbookView xWindow="0" yWindow="0" windowWidth="24000" windowHeight="9630"/>
  </bookViews>
  <sheets>
    <sheet name="PRESUPUESTO OFICIAL" sheetId="1" r:id="rId1"/>
  </sheets>
  <definedNames>
    <definedName name="_xlnm._FilterDatabase" localSheetId="0" hidden="1">'PRESUPUESTO OFICIAL'!$A$2:$I$35</definedName>
    <definedName name="_xlnm.Print_Area" localSheetId="0">'PRESUPUESTO OFICIAL'!$A$1:$I$36</definedName>
    <definedName name="Excel_BuiltIn_Print_Area" localSheetId="0">'PRESUPUESTO OFICIAL'!$B$1:$B$35</definedName>
    <definedName name="Excel_BuiltIn_Print_Titles" localSheetId="0">'PRESUPUESTO OFICIAL'!$B$1:$B$2</definedName>
    <definedName name="Excel_BuiltIn_Print_Titles_1_1" localSheetId="0">'PRESUPUESTO OFICIAL'!$B$1:$B$2</definedName>
    <definedName name="_xlnm.Print_Titles" localSheetId="0">'PRESUPUESTO OFICIAL'!$1:$2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E21" i="1" s="1"/>
  <c r="D20" i="1"/>
  <c r="E20" i="1" s="1"/>
  <c r="E19" i="1"/>
  <c r="E18" i="1"/>
  <c r="E9" i="1"/>
  <c r="E11" i="1"/>
  <c r="E10" i="1"/>
</calcChain>
</file>

<file path=xl/sharedStrings.xml><?xml version="1.0" encoding="utf-8"?>
<sst xmlns="http://schemas.openxmlformats.org/spreadsheetml/2006/main" count="68" uniqueCount="64">
  <si>
    <t>RENG</t>
  </si>
  <si>
    <t>AGUA LAVANDINA ENVASE 1 LITRO (concentración mínima 25g/litro)</t>
  </si>
  <si>
    <t>CERA LÍQUIDA PARA PISOS DE MADERA INCOLORA SILICONADAS EN LATAS DE 4 LITROS</t>
  </si>
  <si>
    <t xml:space="preserve">DESINFECTANTE DE AMBIENTES Y SUPERFICIES, CONCENTRADO ANTIBACTERIANO AEROSOL EN ENVASE DE 360cc </t>
  </si>
  <si>
    <t>DETERGENTE EN ENVASES DE 750/1000 cc.</t>
  </si>
  <si>
    <t>ESCOBILLON DE PLÁSTICO DE 40 CM (SIN PALO)</t>
  </si>
  <si>
    <t xml:space="preserve">FIBRA ESPONJA ABRASIVA </t>
  </si>
  <si>
    <t>LIMPIADOR DESINFECTANTE PARA PISOS ENVASES DE 900ml a 1000ml</t>
  </si>
  <si>
    <t>LIMPIAVIDRIOS A GATILLO POR 500 cc</t>
  </si>
  <si>
    <t>LUSTRAMUEBLES EN AEROSOL EN ENVASES DE 360 cc</t>
  </si>
  <si>
    <t>MECHUDO DE BARRIDO ACRÍLICO REPUESTO POR 100 CM</t>
  </si>
  <si>
    <t>PAPEL HIGIÉNICO JUMBO 300 m por 9,5 cm cada uno (cono chico) pack de 8 unidades</t>
  </si>
  <si>
    <t>PASACERAS DE PLÁSTICO (SIN PALO)</t>
  </si>
  <si>
    <t xml:space="preserve">PASTILLA PARA INODOROS </t>
  </si>
  <si>
    <t>REPASADORES DE 50 cm x 35 cm mínimamente</t>
  </si>
  <si>
    <t>TOALLA PARA MANOS EN ROLLOS COLOR EXTRA-BLANCO DOBLE HOJA DE 19 x 25 cm PARA RECARGA DE DISPENSER TIPO CELMATIC</t>
  </si>
  <si>
    <t>TRAPO REJILLA DOBLE (LIVIANA de 40 x 45 cm aproximadamente)</t>
  </si>
  <si>
    <t>TRAPOS DE PISO GRANDES  (de 60 x 60 cm aproximadamente)</t>
  </si>
  <si>
    <t>TRAPOS TIPO FRANELA O GAMUZA TRIPLE FRIZADO DE 45 cm x 50 cm aproximadamente</t>
  </si>
  <si>
    <t>INSECTICIDA (AEROSOL) EXTERMINA CUCARACHAS ENVASES 390 cc.</t>
  </si>
  <si>
    <t>PALOS DE MADERA CON ROSCA PARA ESCOBILLÓN, ESCURRIDOR, ETC. DE 1,50 MTS</t>
  </si>
  <si>
    <t>PALOS DE MADERA CON ROSCA PARA ESCOBILLÓN, ESCURRIDOR, ETC. DE 2 MTS</t>
  </si>
  <si>
    <t>LIMPIADOR CREMOSO CON MICROPARTÍCULAS EN ENVASES DE 500ml (750 g)</t>
  </si>
  <si>
    <t>LIMPIADOR PARA PISOS DE MADERA (CERA) BRILLO LIQUIDO EN ENVASE DE 1 LITRO LISTA PARA USAR</t>
  </si>
  <si>
    <t>ESPUMA LIMPIAVIDRIOS EN AEROSOL ENVASE DE 360 CM</t>
  </si>
  <si>
    <t>DESCRIPCIÓN DEL  PRODUCTO</t>
  </si>
  <si>
    <t>CANTIDAD</t>
  </si>
  <si>
    <t>MARCA Y PRESENTACIÓN</t>
  </si>
  <si>
    <t>UNIDAD DE MEDIDA</t>
  </si>
  <si>
    <t>PRECIO UNITARIO</t>
  </si>
  <si>
    <t>PRECIO TOTAL</t>
  </si>
  <si>
    <t xml:space="preserve"> envase de 1 litro</t>
  </si>
  <si>
    <t>pastilla</t>
  </si>
  <si>
    <t>lata de 4 litros</t>
  </si>
  <si>
    <t>aerosol en envase de 360cc</t>
  </si>
  <si>
    <t>envase de 750/1000 cc</t>
  </si>
  <si>
    <t>escobillón</t>
  </si>
  <si>
    <t>esponja</t>
  </si>
  <si>
    <t>envase de 900/1000ml</t>
  </si>
  <si>
    <t>envase a gatillo de 500 cc</t>
  </si>
  <si>
    <t>envase de 360 cc</t>
  </si>
  <si>
    <t>pasacera</t>
  </si>
  <si>
    <t>repasador</t>
  </si>
  <si>
    <t>paquete de toalla</t>
  </si>
  <si>
    <t>rollo de toalla tipo celmatic</t>
  </si>
  <si>
    <t>trapo</t>
  </si>
  <si>
    <t>trapo franela o gamuza</t>
  </si>
  <si>
    <t>palo</t>
  </si>
  <si>
    <t>envase de 500 ml</t>
  </si>
  <si>
    <t>envase de 1 lt</t>
  </si>
  <si>
    <t>envase en aerosol  390 cc</t>
  </si>
  <si>
    <t>envase en aerosol  360 cc</t>
  </si>
  <si>
    <t>repuesto por 100 cm</t>
  </si>
  <si>
    <t>JABON DE LAVAR PURO (NEUTRO) EN PANES MÍNIMOS DE 200 grs.</t>
  </si>
  <si>
    <t>JABON LIQUIDO PARA MANOS (SHAMPOO) BIDON DE 5000 ml</t>
  </si>
  <si>
    <t>LAMPAZO DE ALGODON (MECHUDO DE BARRIDO) de 300 grs. con palos de madera</t>
  </si>
  <si>
    <t>PAPEL HIGIENICO EN ROLLOS CLÁSICO (Mínimo 30 mts. Hoja simple)</t>
  </si>
  <si>
    <t>PAPEL PARA COCINA (EN ROLLOS) mínimo 60 paños de 22 x 19cm cada rollo</t>
  </si>
  <si>
    <t>MECHUDO DE BARRIDO ACRÍLICO REPUESTO POR 60 CM</t>
  </si>
  <si>
    <t>MECHUDO DE BARRIDO ACRÍLICO REPUESTO POR 45 CM</t>
  </si>
  <si>
    <t>TOALLA DE PAPEL DOBLADAS (TIPO VALOT) para recarga de dispenser (cada toalla aprox. de 20,5 cm x 24). Embaladas en cajas de 10 paquetes. Unidad caja de 10 paquetes</t>
  </si>
  <si>
    <t>PALA PARA RESIDUOS CON PALO LARGO Y PUNTERA DE GOMA</t>
  </si>
  <si>
    <t>TOTAL</t>
  </si>
  <si>
    <t>PLIEGO TÉCNICO / PLANILLA DE COTIZACIÓN - LICITACIÓN PÚBLICA ADQUISICIÓN ARTÍCULOS DE LIMPIEZA PARA EL PODER JUDICIAL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</si>
</sst>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\ #,##0.00"/>
    <numFmt numFmtId="165" formatCode="_-[$$-2C0A]\ * #,##0.00_-;\-[$$-2C0A]\ * #,##0.00_-;_-[$$-2C0A]\ * &quot;-&quot;??_-;_-@_-"/>
  </numFmts>
  <fonts count="12" x14ac:knownFonts="1"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  <font>
      <sz val="11"/>
      <name val="Arial"/>
      <family val="2"/>
    </font>
    <font>
      <sz val="12"/>
      <color indexed="8"/>
      <name val="Calibri"/>
      <family val="2"/>
    </font>
    <font>
      <sz val="12"/>
      <name val="Calibri"/>
      <family val="2"/>
      <scheme val="minor"/>
    </font>
    <font>
      <sz val="10"/>
      <name val="Arial"/>
      <family val="2"/>
      <charset val="1"/>
    </font>
    <font>
      <sz val="12"/>
      <color indexed="8"/>
      <name val="Calibri"/>
      <family val="2"/>
      <charset val="1"/>
    </font>
    <font>
      <sz val="12"/>
      <name val="Calibri"/>
      <family val="2"/>
      <charset val="1"/>
    </font>
    <font>
      <b/>
      <sz val="12"/>
      <name val="Arial"/>
      <family val="2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7" tint="0.59999389629810485"/>
        <bgColor indexed="27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justify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8" fillId="4" borderId="1" xfId="1" applyFont="1" applyFill="1" applyBorder="1" applyAlignment="1">
      <alignment horizontal="justify" vertical="center"/>
    </xf>
    <xf numFmtId="164" fontId="6" fillId="2" borderId="1" xfId="0" applyNumberFormat="1" applyFont="1" applyFill="1" applyBorder="1" applyAlignment="1">
      <alignment vertical="center"/>
    </xf>
    <xf numFmtId="165" fontId="6" fillId="2" borderId="1" xfId="0" applyNumberFormat="1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horizontal="right" vertical="center"/>
    </xf>
    <xf numFmtId="0" fontId="9" fillId="4" borderId="1" xfId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6" fillId="4" borderId="1" xfId="1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164" fontId="2" fillId="6" borderId="10" xfId="0" applyNumberFormat="1" applyFont="1" applyFill="1" applyBorder="1" applyAlignment="1">
      <alignment vertic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view="pageBreakPreview" zoomScale="115" zoomScaleNormal="145" zoomScaleSheetLayoutView="115" workbookViewId="0">
      <selection activeCell="B10" sqref="B10"/>
    </sheetView>
  </sheetViews>
  <sheetFormatPr baseColWidth="10" defaultColWidth="11.5703125" defaultRowHeight="15" x14ac:dyDescent="0.2"/>
  <cols>
    <col min="1" max="1" width="6" style="2" bestFit="1" customWidth="1"/>
    <col min="2" max="2" width="90.85546875" style="1" customWidth="1"/>
    <col min="3" max="3" width="41" style="1" hidden="1" customWidth="1"/>
    <col min="4" max="4" width="12.7109375" style="1" hidden="1" customWidth="1"/>
    <col min="5" max="5" width="27.140625" style="2" hidden="1" customWidth="1"/>
    <col min="6" max="6" width="17" style="7" customWidth="1"/>
    <col min="7" max="7" width="32.140625" style="7" customWidth="1"/>
    <col min="8" max="9" width="22.85546875" style="7" customWidth="1"/>
    <col min="10" max="16384" width="11.5703125" style="1"/>
  </cols>
  <sheetData>
    <row r="1" spans="1:9" ht="18.75" x14ac:dyDescent="0.2">
      <c r="A1" s="16" t="s">
        <v>63</v>
      </c>
      <c r="B1" s="17"/>
      <c r="C1" s="17"/>
      <c r="D1" s="17"/>
      <c r="E1" s="17"/>
      <c r="F1" s="17"/>
      <c r="G1" s="17"/>
      <c r="H1" s="17"/>
      <c r="I1" s="18"/>
    </row>
    <row r="2" spans="1:9" s="2" customFormat="1" ht="16.5" customHeight="1" x14ac:dyDescent="0.2">
      <c r="A2" s="19" t="s">
        <v>0</v>
      </c>
      <c r="B2" s="15" t="s">
        <v>25</v>
      </c>
      <c r="C2" s="15" t="s">
        <v>27</v>
      </c>
      <c r="D2" s="15" t="s">
        <v>26</v>
      </c>
      <c r="E2" s="15" t="s">
        <v>28</v>
      </c>
      <c r="F2" s="15" t="s">
        <v>26</v>
      </c>
      <c r="G2" s="15" t="s">
        <v>27</v>
      </c>
      <c r="H2" s="15" t="s">
        <v>29</v>
      </c>
      <c r="I2" s="20" t="s">
        <v>30</v>
      </c>
    </row>
    <row r="3" spans="1:9" ht="21.95" customHeight="1" x14ac:dyDescent="0.2">
      <c r="A3" s="21">
        <v>1</v>
      </c>
      <c r="B3" s="3" t="s">
        <v>1</v>
      </c>
      <c r="C3" s="3"/>
      <c r="D3" s="5">
        <v>800</v>
      </c>
      <c r="E3" s="6" t="s">
        <v>31</v>
      </c>
      <c r="F3" s="5">
        <v>800</v>
      </c>
      <c r="G3" s="9"/>
      <c r="H3" s="10"/>
      <c r="I3" s="22"/>
    </row>
    <row r="4" spans="1:9" ht="21.95" customHeight="1" x14ac:dyDescent="0.2">
      <c r="A4" s="21">
        <v>2</v>
      </c>
      <c r="B4" s="3" t="s">
        <v>2</v>
      </c>
      <c r="C4" s="3"/>
      <c r="D4" s="5">
        <v>12</v>
      </c>
      <c r="E4" s="6" t="s">
        <v>33</v>
      </c>
      <c r="F4" s="5">
        <v>80</v>
      </c>
      <c r="G4" s="9"/>
      <c r="H4" s="10"/>
      <c r="I4" s="22"/>
    </row>
    <row r="5" spans="1:9" ht="36" customHeight="1" x14ac:dyDescent="0.2">
      <c r="A5" s="21">
        <v>3</v>
      </c>
      <c r="B5" s="3" t="s">
        <v>3</v>
      </c>
      <c r="C5" s="3"/>
      <c r="D5" s="5">
        <v>960</v>
      </c>
      <c r="E5" s="6" t="s">
        <v>34</v>
      </c>
      <c r="F5" s="5">
        <v>1200</v>
      </c>
      <c r="G5" s="9"/>
      <c r="H5" s="10"/>
      <c r="I5" s="22"/>
    </row>
    <row r="6" spans="1:9" ht="21.95" customHeight="1" x14ac:dyDescent="0.2">
      <c r="A6" s="21">
        <v>4</v>
      </c>
      <c r="B6" s="3" t="s">
        <v>4</v>
      </c>
      <c r="C6" s="3"/>
      <c r="D6" s="5">
        <v>600</v>
      </c>
      <c r="E6" s="6" t="s">
        <v>35</v>
      </c>
      <c r="F6" s="5">
        <v>300</v>
      </c>
      <c r="G6" s="9"/>
      <c r="H6" s="10"/>
      <c r="I6" s="22"/>
    </row>
    <row r="7" spans="1:9" ht="21.95" customHeight="1" x14ac:dyDescent="0.2">
      <c r="A7" s="21">
        <v>5</v>
      </c>
      <c r="B7" s="3" t="s">
        <v>5</v>
      </c>
      <c r="C7" s="3"/>
      <c r="D7" s="4">
        <v>96</v>
      </c>
      <c r="E7" s="6" t="s">
        <v>36</v>
      </c>
      <c r="F7" s="4">
        <v>60</v>
      </c>
      <c r="G7" s="11"/>
      <c r="H7" s="10"/>
      <c r="I7" s="22"/>
    </row>
    <row r="8" spans="1:9" ht="21.95" customHeight="1" x14ac:dyDescent="0.2">
      <c r="A8" s="21">
        <v>6</v>
      </c>
      <c r="B8" s="3" t="s">
        <v>6</v>
      </c>
      <c r="C8" s="3"/>
      <c r="D8" s="5">
        <v>504</v>
      </c>
      <c r="E8" s="6" t="s">
        <v>37</v>
      </c>
      <c r="F8" s="5">
        <v>300</v>
      </c>
      <c r="G8" s="9"/>
      <c r="H8" s="10"/>
      <c r="I8" s="22"/>
    </row>
    <row r="9" spans="1:9" ht="15.75" x14ac:dyDescent="0.2">
      <c r="A9" s="21">
        <v>7</v>
      </c>
      <c r="B9" s="8" t="s">
        <v>53</v>
      </c>
      <c r="C9" s="12">
        <v>50</v>
      </c>
      <c r="D9" s="12">
        <v>15</v>
      </c>
      <c r="E9" s="12">
        <f t="shared" ref="E9" si="0">+C9-D9</f>
        <v>35</v>
      </c>
      <c r="F9" s="5">
        <v>50</v>
      </c>
      <c r="G9" s="13"/>
      <c r="H9" s="10"/>
      <c r="I9" s="22"/>
    </row>
    <row r="10" spans="1:9" ht="15.75" x14ac:dyDescent="0.2">
      <c r="A10" s="21">
        <v>8</v>
      </c>
      <c r="B10" s="8" t="s">
        <v>54</v>
      </c>
      <c r="C10" s="12">
        <v>200</v>
      </c>
      <c r="D10" s="12">
        <v>173</v>
      </c>
      <c r="E10" s="12">
        <f>+C10-D10</f>
        <v>27</v>
      </c>
      <c r="F10" s="5">
        <v>248</v>
      </c>
      <c r="G10" s="13"/>
      <c r="H10" s="10"/>
      <c r="I10" s="22"/>
    </row>
    <row r="11" spans="1:9" ht="15.75" x14ac:dyDescent="0.2">
      <c r="A11" s="21">
        <v>9</v>
      </c>
      <c r="B11" s="8" t="s">
        <v>55</v>
      </c>
      <c r="C11" s="12">
        <v>60</v>
      </c>
      <c r="D11" s="12">
        <v>24</v>
      </c>
      <c r="E11" s="12">
        <f>+C11-D11</f>
        <v>36</v>
      </c>
      <c r="F11" s="5">
        <v>40</v>
      </c>
      <c r="G11" s="13"/>
      <c r="H11" s="10"/>
      <c r="I11" s="22"/>
    </row>
    <row r="12" spans="1:9" ht="21.95" customHeight="1" x14ac:dyDescent="0.2">
      <c r="A12" s="21">
        <v>10</v>
      </c>
      <c r="B12" s="3" t="s">
        <v>7</v>
      </c>
      <c r="C12" s="3"/>
      <c r="D12" s="5">
        <v>800</v>
      </c>
      <c r="E12" s="6" t="s">
        <v>38</v>
      </c>
      <c r="F12" s="5">
        <v>900</v>
      </c>
      <c r="G12" s="9"/>
      <c r="H12" s="10"/>
      <c r="I12" s="22"/>
    </row>
    <row r="13" spans="1:9" ht="21.95" customHeight="1" x14ac:dyDescent="0.2">
      <c r="A13" s="21">
        <v>11</v>
      </c>
      <c r="B13" s="3" t="s">
        <v>8</v>
      </c>
      <c r="C13" s="3"/>
      <c r="D13" s="4">
        <v>504</v>
      </c>
      <c r="E13" s="6" t="s">
        <v>39</v>
      </c>
      <c r="F13" s="4">
        <v>600</v>
      </c>
      <c r="G13" s="11"/>
      <c r="H13" s="10"/>
      <c r="I13" s="22"/>
    </row>
    <row r="14" spans="1:9" ht="21.95" customHeight="1" x14ac:dyDescent="0.2">
      <c r="A14" s="21">
        <v>12</v>
      </c>
      <c r="B14" s="3" t="s">
        <v>9</v>
      </c>
      <c r="C14" s="3"/>
      <c r="D14" s="5">
        <v>312</v>
      </c>
      <c r="E14" s="6" t="s">
        <v>40</v>
      </c>
      <c r="F14" s="5">
        <v>1200</v>
      </c>
      <c r="G14" s="9"/>
      <c r="H14" s="10"/>
      <c r="I14" s="22"/>
    </row>
    <row r="15" spans="1:9" ht="21.95" customHeight="1" x14ac:dyDescent="0.2">
      <c r="A15" s="21">
        <v>13</v>
      </c>
      <c r="B15" s="3" t="s">
        <v>10</v>
      </c>
      <c r="C15" s="3"/>
      <c r="D15" s="5">
        <v>50</v>
      </c>
      <c r="E15" s="6" t="s">
        <v>52</v>
      </c>
      <c r="F15" s="5">
        <v>50</v>
      </c>
      <c r="G15" s="9"/>
      <c r="H15" s="10"/>
      <c r="I15" s="22"/>
    </row>
    <row r="16" spans="1:9" ht="21.95" customHeight="1" x14ac:dyDescent="0.2">
      <c r="A16" s="21">
        <v>14</v>
      </c>
      <c r="B16" s="3" t="s">
        <v>58</v>
      </c>
      <c r="C16" s="3"/>
      <c r="D16" s="5"/>
      <c r="E16" s="6"/>
      <c r="F16" s="5">
        <v>50</v>
      </c>
      <c r="G16" s="9"/>
      <c r="H16" s="10"/>
      <c r="I16" s="22"/>
    </row>
    <row r="17" spans="1:9" ht="21.95" customHeight="1" x14ac:dyDescent="0.2">
      <c r="A17" s="21">
        <v>15</v>
      </c>
      <c r="B17" s="3" t="s">
        <v>59</v>
      </c>
      <c r="C17" s="3"/>
      <c r="D17" s="5"/>
      <c r="E17" s="6"/>
      <c r="F17" s="5">
        <v>50</v>
      </c>
      <c r="G17" s="9"/>
      <c r="H17" s="10"/>
      <c r="I17" s="22"/>
    </row>
    <row r="18" spans="1:9" ht="15.75" x14ac:dyDescent="0.2">
      <c r="A18" s="21">
        <v>16</v>
      </c>
      <c r="B18" s="8" t="s">
        <v>61</v>
      </c>
      <c r="C18" s="12"/>
      <c r="D18" s="12">
        <v>33</v>
      </c>
      <c r="E18" s="12">
        <f t="shared" ref="E18:E21" si="1">+C18-D18</f>
        <v>-33</v>
      </c>
      <c r="F18" s="5">
        <v>24</v>
      </c>
      <c r="G18" s="13"/>
      <c r="H18" s="10"/>
      <c r="I18" s="22"/>
    </row>
    <row r="19" spans="1:9" ht="15.75" x14ac:dyDescent="0.2">
      <c r="A19" s="21">
        <v>17</v>
      </c>
      <c r="B19" s="8" t="s">
        <v>56</v>
      </c>
      <c r="C19" s="12">
        <v>960</v>
      </c>
      <c r="D19" s="12">
        <v>832</v>
      </c>
      <c r="E19" s="12">
        <f t="shared" si="1"/>
        <v>128</v>
      </c>
      <c r="F19" s="14">
        <v>480</v>
      </c>
      <c r="G19" s="13"/>
      <c r="H19" s="10"/>
      <c r="I19" s="22"/>
    </row>
    <row r="20" spans="1:9" ht="15.75" x14ac:dyDescent="0.2">
      <c r="A20" s="21">
        <v>18</v>
      </c>
      <c r="B20" s="3" t="s">
        <v>11</v>
      </c>
      <c r="C20" s="12">
        <v>3000</v>
      </c>
      <c r="D20" s="12">
        <f>695*8</f>
        <v>5560</v>
      </c>
      <c r="E20" s="12">
        <f t="shared" si="1"/>
        <v>-2560</v>
      </c>
      <c r="F20" s="14">
        <v>4000</v>
      </c>
      <c r="G20" s="13"/>
      <c r="H20" s="10"/>
      <c r="I20" s="22"/>
    </row>
    <row r="21" spans="1:9" ht="15.75" x14ac:dyDescent="0.2">
      <c r="A21" s="21">
        <v>19</v>
      </c>
      <c r="B21" s="8" t="s">
        <v>57</v>
      </c>
      <c r="C21" s="12">
        <v>2000</v>
      </c>
      <c r="D21" s="12">
        <f>1208*3</f>
        <v>3624</v>
      </c>
      <c r="E21" s="12">
        <f t="shared" si="1"/>
        <v>-1624</v>
      </c>
      <c r="F21" s="5">
        <v>1050</v>
      </c>
      <c r="G21" s="13"/>
      <c r="H21" s="10"/>
      <c r="I21" s="22"/>
    </row>
    <row r="22" spans="1:9" ht="21.95" customHeight="1" x14ac:dyDescent="0.2">
      <c r="A22" s="21">
        <v>20</v>
      </c>
      <c r="B22" s="3" t="s">
        <v>12</v>
      </c>
      <c r="C22" s="3"/>
      <c r="D22" s="5">
        <v>60</v>
      </c>
      <c r="E22" s="6" t="s">
        <v>41</v>
      </c>
      <c r="F22" s="5">
        <v>60</v>
      </c>
      <c r="G22" s="9"/>
      <c r="H22" s="10"/>
      <c r="I22" s="22"/>
    </row>
    <row r="23" spans="1:9" ht="21.95" customHeight="1" x14ac:dyDescent="0.2">
      <c r="A23" s="21">
        <v>21</v>
      </c>
      <c r="B23" s="3" t="s">
        <v>13</v>
      </c>
      <c r="C23" s="3"/>
      <c r="D23" s="5">
        <v>600</v>
      </c>
      <c r="E23" s="6" t="s">
        <v>32</v>
      </c>
      <c r="F23" s="5">
        <v>1200</v>
      </c>
      <c r="G23" s="9"/>
      <c r="H23" s="10"/>
      <c r="I23" s="22"/>
    </row>
    <row r="24" spans="1:9" ht="21.95" customHeight="1" x14ac:dyDescent="0.2">
      <c r="A24" s="21">
        <v>22</v>
      </c>
      <c r="B24" s="3" t="s">
        <v>14</v>
      </c>
      <c r="C24" s="3"/>
      <c r="D24" s="5">
        <v>300</v>
      </c>
      <c r="E24" s="6" t="s">
        <v>42</v>
      </c>
      <c r="F24" s="5">
        <v>800</v>
      </c>
      <c r="G24" s="9"/>
      <c r="H24" s="10"/>
      <c r="I24" s="22"/>
    </row>
    <row r="25" spans="1:9" ht="36" customHeight="1" x14ac:dyDescent="0.2">
      <c r="A25" s="21">
        <v>23</v>
      </c>
      <c r="B25" s="3" t="s">
        <v>60</v>
      </c>
      <c r="C25" s="3"/>
      <c r="D25" s="5">
        <v>1200</v>
      </c>
      <c r="E25" s="6" t="s">
        <v>43</v>
      </c>
      <c r="F25" s="5">
        <v>400</v>
      </c>
      <c r="G25" s="9"/>
      <c r="H25" s="10"/>
      <c r="I25" s="22"/>
    </row>
    <row r="26" spans="1:9" ht="36" customHeight="1" x14ac:dyDescent="0.2">
      <c r="A26" s="21">
        <v>24</v>
      </c>
      <c r="B26" s="3" t="s">
        <v>15</v>
      </c>
      <c r="C26" s="3"/>
      <c r="D26" s="5">
        <v>300</v>
      </c>
      <c r="E26" s="6" t="s">
        <v>44</v>
      </c>
      <c r="F26" s="5">
        <v>300</v>
      </c>
      <c r="G26" s="9"/>
      <c r="H26" s="10"/>
      <c r="I26" s="22"/>
    </row>
    <row r="27" spans="1:9" ht="21.95" customHeight="1" x14ac:dyDescent="0.2">
      <c r="A27" s="21">
        <v>25</v>
      </c>
      <c r="B27" s="3" t="s">
        <v>16</v>
      </c>
      <c r="C27" s="3"/>
      <c r="D27" s="5">
        <v>400</v>
      </c>
      <c r="E27" s="6" t="s">
        <v>45</v>
      </c>
      <c r="F27" s="5">
        <v>500</v>
      </c>
      <c r="G27" s="9"/>
      <c r="H27" s="10"/>
      <c r="I27" s="22"/>
    </row>
    <row r="28" spans="1:9" ht="21.95" customHeight="1" x14ac:dyDescent="0.2">
      <c r="A28" s="21">
        <v>26</v>
      </c>
      <c r="B28" s="3" t="s">
        <v>17</v>
      </c>
      <c r="C28" s="3"/>
      <c r="D28" s="5">
        <v>200</v>
      </c>
      <c r="E28" s="6" t="s">
        <v>45</v>
      </c>
      <c r="F28" s="5">
        <v>500</v>
      </c>
      <c r="G28" s="9"/>
      <c r="H28" s="10"/>
      <c r="I28" s="22"/>
    </row>
    <row r="29" spans="1:9" ht="21.95" customHeight="1" x14ac:dyDescent="0.2">
      <c r="A29" s="21">
        <v>27</v>
      </c>
      <c r="B29" s="3" t="s">
        <v>18</v>
      </c>
      <c r="C29" s="3"/>
      <c r="D29" s="5">
        <v>240</v>
      </c>
      <c r="E29" s="6" t="s">
        <v>46</v>
      </c>
      <c r="F29" s="5">
        <v>240</v>
      </c>
      <c r="G29" s="9"/>
      <c r="H29" s="10"/>
      <c r="I29" s="22"/>
    </row>
    <row r="30" spans="1:9" ht="21.95" customHeight="1" x14ac:dyDescent="0.2">
      <c r="A30" s="21">
        <v>28</v>
      </c>
      <c r="B30" s="3" t="s">
        <v>19</v>
      </c>
      <c r="C30" s="3"/>
      <c r="D30" s="5">
        <v>48</v>
      </c>
      <c r="E30" s="6" t="s">
        <v>50</v>
      </c>
      <c r="F30" s="5">
        <v>48</v>
      </c>
      <c r="G30" s="9"/>
      <c r="H30" s="10"/>
      <c r="I30" s="22"/>
    </row>
    <row r="31" spans="1:9" ht="21.95" customHeight="1" x14ac:dyDescent="0.2">
      <c r="A31" s="21">
        <v>29</v>
      </c>
      <c r="B31" s="3" t="s">
        <v>20</v>
      </c>
      <c r="C31" s="3"/>
      <c r="D31" s="5">
        <v>15</v>
      </c>
      <c r="E31" s="6" t="s">
        <v>47</v>
      </c>
      <c r="F31" s="5">
        <v>36</v>
      </c>
      <c r="G31" s="9"/>
      <c r="H31" s="10"/>
      <c r="I31" s="22"/>
    </row>
    <row r="32" spans="1:9" ht="21.95" customHeight="1" x14ac:dyDescent="0.2">
      <c r="A32" s="21">
        <v>30</v>
      </c>
      <c r="B32" s="3" t="s">
        <v>21</v>
      </c>
      <c r="C32" s="3"/>
      <c r="D32" s="5">
        <v>24</v>
      </c>
      <c r="E32" s="6" t="s">
        <v>47</v>
      </c>
      <c r="F32" s="5">
        <v>36</v>
      </c>
      <c r="G32" s="9"/>
      <c r="H32" s="10"/>
      <c r="I32" s="22"/>
    </row>
    <row r="33" spans="1:9" ht="21.95" customHeight="1" x14ac:dyDescent="0.2">
      <c r="A33" s="21">
        <v>31</v>
      </c>
      <c r="B33" s="3" t="s">
        <v>22</v>
      </c>
      <c r="C33" s="3"/>
      <c r="D33" s="5">
        <v>12</v>
      </c>
      <c r="E33" s="6" t="s">
        <v>48</v>
      </c>
      <c r="F33" s="5">
        <v>24</v>
      </c>
      <c r="G33" s="9"/>
      <c r="H33" s="10"/>
      <c r="I33" s="22"/>
    </row>
    <row r="34" spans="1:9" ht="31.5" x14ac:dyDescent="0.2">
      <c r="A34" s="21">
        <v>32</v>
      </c>
      <c r="B34" s="3" t="s">
        <v>23</v>
      </c>
      <c r="C34" s="3"/>
      <c r="D34" s="5">
        <v>12</v>
      </c>
      <c r="E34" s="6" t="s">
        <v>49</v>
      </c>
      <c r="F34" s="5">
        <v>12</v>
      </c>
      <c r="G34" s="9"/>
      <c r="H34" s="10"/>
      <c r="I34" s="22"/>
    </row>
    <row r="35" spans="1:9" ht="21.95" customHeight="1" x14ac:dyDescent="0.2">
      <c r="A35" s="21">
        <v>33</v>
      </c>
      <c r="B35" s="3" t="s">
        <v>24</v>
      </c>
      <c r="C35" s="3"/>
      <c r="D35" s="5">
        <v>24</v>
      </c>
      <c r="E35" s="6" t="s">
        <v>51</v>
      </c>
      <c r="F35" s="5">
        <v>24</v>
      </c>
      <c r="G35" s="9"/>
      <c r="H35" s="10"/>
      <c r="I35" s="22"/>
    </row>
    <row r="36" spans="1:9" ht="28.5" customHeight="1" thickBot="1" x14ac:dyDescent="0.25">
      <c r="A36" s="23"/>
      <c r="B36" s="24"/>
      <c r="C36" s="24"/>
      <c r="D36" s="24"/>
      <c r="E36" s="25"/>
      <c r="F36" s="24"/>
      <c r="G36" s="24"/>
      <c r="H36" s="26" t="s">
        <v>62</v>
      </c>
      <c r="I36" s="27"/>
    </row>
  </sheetData>
  <sheetProtection selectLockedCells="1" selectUnlockedCells="1"/>
  <autoFilter ref="A2:I35"/>
  <mergeCells count="1">
    <mergeCell ref="A1:I1"/>
  </mergeCells>
  <printOptions horizontalCentered="1" verticalCentered="1"/>
  <pageMargins left="0.43819444444444444" right="0.19652777777777777" top="0.25486111111111109" bottom="0.43402777777777779" header="0.51180555555555551" footer="0.19652777777777777"/>
  <pageSetup paperSize="5" scale="69" orientation="landscape" useFirstPageNumber="1" r:id="rId1"/>
  <headerFooter alignWithMargins="0"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</vt:i4>
      </vt:variant>
    </vt:vector>
  </HeadingPairs>
  <TitlesOfParts>
    <vt:vector size="6" baseType="lpstr">
      <vt:lpstr>PRESUPUESTO OFICIAL</vt:lpstr>
      <vt:lpstr>'PRESUPUESTO OFICIAL'!Área_de_impresión</vt:lpstr>
      <vt:lpstr>'PRESUPUESTO OFICIAL'!Excel_BuiltIn_Print_Area</vt:lpstr>
      <vt:lpstr>'PRESUPUESTO OFICIAL'!Excel_BuiltIn_Print_Titles</vt:lpstr>
      <vt:lpstr>'PRESUPUESTO OFICIAL'!Excel_BuiltIn_Print_Titles_1_1</vt:lpstr>
      <vt:lpstr>'PRESUPUESTO OFICIAL'!Títulos_a_imprimir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Perez</dc:creator>
  <cp:lastModifiedBy>Gerardo Perez</cp:lastModifiedBy>
  <cp:lastPrinted>2023-03-20T19:24:57Z</cp:lastPrinted>
  <dcterms:created xsi:type="dcterms:W3CDTF">2022-06-22T14:22:19Z</dcterms:created>
  <dcterms:modified xsi:type="dcterms:W3CDTF">2023-03-20T19:25:11Z</dcterms:modified>
</cp:coreProperties>
</file>